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80" windowHeight="9855" activeTab="0"/>
  </bookViews>
  <sheets>
    <sheet name="rozlosování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<sst xmlns="http://schemas.openxmlformats.org/spreadsheetml/2006/main" count="83" uniqueCount="35">
  <si>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>SQ</t>
  </si>
  <si>
    <t>BA</t>
  </si>
  <si>
    <t>TE</t>
  </si>
  <si>
    <t>1.</t>
  </si>
  <si>
    <t>2.</t>
  </si>
  <si>
    <t>4.</t>
  </si>
  <si>
    <t>3.</t>
  </si>
  <si>
    <t>MA1</t>
  </si>
  <si>
    <t>MA2</t>
  </si>
  <si>
    <t>MA3</t>
  </si>
  <si>
    <t>MA4</t>
  </si>
  <si>
    <t>MA5</t>
  </si>
  <si>
    <t>MA6</t>
  </si>
  <si>
    <t>MA7</t>
  </si>
  <si>
    <t>MA8</t>
  </si>
  <si>
    <t>MA9</t>
  </si>
  <si>
    <t>MA10</t>
  </si>
  <si>
    <t>MA11</t>
  </si>
  <si>
    <t>MA12</t>
  </si>
  <si>
    <t>Vašíček Jan</t>
  </si>
  <si>
    <t>Sedláček Michal</t>
  </si>
  <si>
    <t>Chvojka Jan</t>
  </si>
  <si>
    <t>Nasazení</t>
  </si>
  <si>
    <t>Filip Petr</t>
  </si>
  <si>
    <t>Šindelář Martin</t>
  </si>
  <si>
    <t>Koblížek Miroslav</t>
  </si>
  <si>
    <t>Berný Petr</t>
  </si>
  <si>
    <t>Stroupek Martin</t>
  </si>
  <si>
    <t>konečné pořadí</t>
  </si>
  <si>
    <t>ST</t>
  </si>
  <si>
    <t>5.</t>
  </si>
  <si>
    <t>6.</t>
  </si>
  <si>
    <t>7.</t>
  </si>
  <si>
    <t>8.</t>
  </si>
  <si>
    <t>1. ročník turnaje USK v racketlonu mužů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</si>
</sst>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</numFmts>
  <fonts count="62">
    <font>
      <sz val="10"/>
      <name val="Arial"/>
      <family val="0"/>
    </font>
    <font>
      <sz val="8"/>
      <name val="Arial"/>
      <family val="2"/>
    </font>
    <font>
      <sz val="8"/>
      <color indexed="5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0"/>
    </font>
    <font>
      <b/>
      <sz val="8"/>
      <color indexed="56"/>
      <name val="Arial"/>
      <family val="2"/>
    </font>
    <font>
      <b/>
      <sz val="14"/>
      <color indexed="5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2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20"/>
      <color rgb="FF0070C0"/>
      <name val="Arial"/>
      <family val="2"/>
    </font>
    <font>
      <b/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 textRotation="90"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left"/>
      <protection locked="0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6" fillId="0" borderId="0" xfId="0" applyFont="1" applyFill="1" applyAlignment="1" applyProtection="1">
      <alignment horizontal="center"/>
      <protection locked="0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7" fillId="0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9" fillId="33" borderId="13" xfId="0" applyFont="1" applyFill="1" applyBorder="1" applyAlignment="1" applyProtection="1">
      <alignment horizontal="left"/>
      <protection locked="0"/>
    </xf>
    <xf numFmtId="0" fontId="9" fillId="34" borderId="13" xfId="0" applyFont="1" applyFill="1" applyBorder="1" applyAlignment="1" applyProtection="1">
      <alignment horizontal="left"/>
      <protection locked="0"/>
    </xf>
    <xf numFmtId="0" fontId="9" fillId="35" borderId="13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10" fillId="0" borderId="19" xfId="0" applyFont="1" applyFill="1" applyBorder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49" fontId="5" fillId="0" borderId="0" xfId="0" applyNumberFormat="1" applyFont="1" applyFill="1" applyAlignment="1">
      <alignment/>
    </xf>
    <xf numFmtId="49" fontId="56" fillId="0" borderId="0" xfId="0" applyNumberFormat="1" applyFont="1" applyFill="1" applyAlignment="1">
      <alignment/>
    </xf>
    <xf numFmtId="49" fontId="10" fillId="0" borderId="0" xfId="0" applyNumberFormat="1" applyFont="1" applyFill="1" applyAlignment="1" applyProtection="1">
      <alignment/>
      <protection locked="0"/>
    </xf>
    <xf numFmtId="49" fontId="10" fillId="36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9" fillId="33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 locked="0"/>
    </xf>
    <xf numFmtId="49" fontId="9" fillId="34" borderId="0" xfId="0" applyNumberFormat="1" applyFont="1" applyFill="1" applyAlignment="1" applyProtection="1">
      <alignment/>
      <protection locked="0"/>
    </xf>
    <xf numFmtId="49" fontId="9" fillId="35" borderId="0" xfId="0" applyNumberFormat="1" applyFont="1" applyFill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9" fillId="37" borderId="0" xfId="0" applyFont="1" applyFill="1" applyAlignment="1" applyProtection="1">
      <alignment/>
      <protection/>
    </xf>
    <xf numFmtId="0" fontId="59" fillId="0" borderId="0" xfId="0" applyFont="1" applyAlignment="1" applyProtection="1">
      <alignment horizontal="center"/>
      <protection locked="0"/>
    </xf>
    <xf numFmtId="20" fontId="9" fillId="0" borderId="0" xfId="0" applyNumberFormat="1" applyFont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 textRotation="90"/>
      <protection locked="0"/>
    </xf>
    <xf numFmtId="20" fontId="9" fillId="0" borderId="0" xfId="0" applyNumberFormat="1" applyFont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left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49" fontId="9" fillId="38" borderId="0" xfId="0" applyNumberFormat="1" applyFont="1" applyFill="1" applyBorder="1" applyAlignment="1" applyProtection="1">
      <alignment horizontal="center" vertical="center" textRotation="180"/>
      <protection locked="0"/>
    </xf>
    <xf numFmtId="0" fontId="11" fillId="0" borderId="20" xfId="0" applyFont="1" applyFill="1" applyBorder="1" applyAlignment="1" applyProtection="1">
      <alignment horizontal="left"/>
      <protection locked="0"/>
    </xf>
    <xf numFmtId="0" fontId="11" fillId="0" borderId="21" xfId="0" applyFont="1" applyFill="1" applyBorder="1" applyAlignment="1" applyProtection="1">
      <alignment horizontal="left"/>
      <protection locked="0"/>
    </xf>
    <xf numFmtId="0" fontId="11" fillId="0" borderId="22" xfId="0" applyFont="1" applyFill="1" applyBorder="1" applyAlignment="1" applyProtection="1">
      <alignment horizontal="left"/>
      <protection locked="0"/>
    </xf>
    <xf numFmtId="0" fontId="9" fillId="39" borderId="0" xfId="0" applyFont="1" applyFill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left"/>
      <protection locked="0"/>
    </xf>
    <xf numFmtId="0" fontId="11" fillId="0" borderId="24" xfId="0" applyFont="1" applyFill="1" applyBorder="1" applyAlignment="1" applyProtection="1">
      <alignment horizontal="left"/>
      <protection locked="0"/>
    </xf>
    <xf numFmtId="0" fontId="11" fillId="0" borderId="25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39" borderId="0" xfId="0" applyFont="1" applyFill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6"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0</xdr:rowOff>
    </xdr:from>
    <xdr:to>
      <xdr:col>14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4419600" y="1771650"/>
          <a:ext cx="7143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</xdr:rowOff>
    </xdr:from>
    <xdr:to>
      <xdr:col>14</xdr:col>
      <xdr:colOff>0</xdr:colOff>
      <xdr:row>7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4419600" y="1533525"/>
          <a:ext cx="714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</xdr:row>
      <xdr:rowOff>228600</xdr:rowOff>
    </xdr:from>
    <xdr:to>
      <xdr:col>14</xdr:col>
      <xdr:colOff>0</xdr:colOff>
      <xdr:row>14</xdr:row>
      <xdr:rowOff>9525</xdr:rowOff>
    </xdr:to>
    <xdr:sp>
      <xdr:nvSpPr>
        <xdr:cNvPr id="3" name="Line 3"/>
        <xdr:cNvSpPr>
          <a:spLocks/>
        </xdr:cNvSpPr>
      </xdr:nvSpPr>
      <xdr:spPr>
        <a:xfrm>
          <a:off x="4429125" y="2809875"/>
          <a:ext cx="7048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19050</xdr:rowOff>
    </xdr:from>
    <xdr:to>
      <xdr:col>14</xdr:col>
      <xdr:colOff>0</xdr:colOff>
      <xdr:row>12</xdr:row>
      <xdr:rowOff>228600</xdr:rowOff>
    </xdr:to>
    <xdr:sp>
      <xdr:nvSpPr>
        <xdr:cNvPr id="4" name="Line 4"/>
        <xdr:cNvSpPr>
          <a:spLocks/>
        </xdr:cNvSpPr>
      </xdr:nvSpPr>
      <xdr:spPr>
        <a:xfrm flipV="1">
          <a:off x="4419600" y="2038350"/>
          <a:ext cx="7143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9525</xdr:rowOff>
    </xdr:from>
    <xdr:to>
      <xdr:col>14</xdr:col>
      <xdr:colOff>0</xdr:colOff>
      <xdr:row>18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4429125" y="3638550"/>
          <a:ext cx="704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228600</xdr:rowOff>
    </xdr:from>
    <xdr:to>
      <xdr:col>14</xdr:col>
      <xdr:colOff>0</xdr:colOff>
      <xdr:row>22</xdr:row>
      <xdr:rowOff>9525</xdr:rowOff>
    </xdr:to>
    <xdr:sp>
      <xdr:nvSpPr>
        <xdr:cNvPr id="6" name="Line 6"/>
        <xdr:cNvSpPr>
          <a:spLocks/>
        </xdr:cNvSpPr>
      </xdr:nvSpPr>
      <xdr:spPr>
        <a:xfrm>
          <a:off x="4419600" y="3857625"/>
          <a:ext cx="7143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238125</xdr:rowOff>
    </xdr:from>
    <xdr:to>
      <xdr:col>14</xdr:col>
      <xdr:colOff>0</xdr:colOff>
      <xdr:row>22</xdr:row>
      <xdr:rowOff>238125</xdr:rowOff>
    </xdr:to>
    <xdr:sp>
      <xdr:nvSpPr>
        <xdr:cNvPr id="7" name="Line 7"/>
        <xdr:cNvSpPr>
          <a:spLocks/>
        </xdr:cNvSpPr>
      </xdr:nvSpPr>
      <xdr:spPr>
        <a:xfrm flipV="1">
          <a:off x="4429125" y="4114800"/>
          <a:ext cx="7048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4419600" y="493395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8</xdr:row>
      <xdr:rowOff>0</xdr:rowOff>
    </xdr:to>
    <xdr:sp>
      <xdr:nvSpPr>
        <xdr:cNvPr id="9" name="Line 101"/>
        <xdr:cNvSpPr>
          <a:spLocks/>
        </xdr:cNvSpPr>
      </xdr:nvSpPr>
      <xdr:spPr>
        <a:xfrm flipV="1">
          <a:off x="2171700" y="15240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13</xdr:row>
      <xdr:rowOff>0</xdr:rowOff>
    </xdr:to>
    <xdr:sp>
      <xdr:nvSpPr>
        <xdr:cNvPr id="10" name="Line 102"/>
        <xdr:cNvSpPr>
          <a:spLocks/>
        </xdr:cNvSpPr>
      </xdr:nvSpPr>
      <xdr:spPr>
        <a:xfrm flipV="1">
          <a:off x="2171700" y="201930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18</xdr:row>
      <xdr:rowOff>0</xdr:rowOff>
    </xdr:to>
    <xdr:sp>
      <xdr:nvSpPr>
        <xdr:cNvPr id="11" name="Line 103"/>
        <xdr:cNvSpPr>
          <a:spLocks/>
        </xdr:cNvSpPr>
      </xdr:nvSpPr>
      <xdr:spPr>
        <a:xfrm flipV="1">
          <a:off x="2171700" y="2581275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23</xdr:row>
      <xdr:rowOff>0</xdr:rowOff>
    </xdr:to>
    <xdr:sp>
      <xdr:nvSpPr>
        <xdr:cNvPr id="12" name="Line 104"/>
        <xdr:cNvSpPr>
          <a:spLocks/>
        </xdr:cNvSpPr>
      </xdr:nvSpPr>
      <xdr:spPr>
        <a:xfrm flipV="1">
          <a:off x="2171700" y="3076575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9525</xdr:rowOff>
    </xdr:from>
    <xdr:to>
      <xdr:col>8</xdr:col>
      <xdr:colOff>0</xdr:colOff>
      <xdr:row>22</xdr:row>
      <xdr:rowOff>9525</xdr:rowOff>
    </xdr:to>
    <xdr:sp>
      <xdr:nvSpPr>
        <xdr:cNvPr id="13" name="Line 127"/>
        <xdr:cNvSpPr>
          <a:spLocks/>
        </xdr:cNvSpPr>
      </xdr:nvSpPr>
      <xdr:spPr>
        <a:xfrm>
          <a:off x="2181225" y="3886200"/>
          <a:ext cx="7048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19</xdr:row>
      <xdr:rowOff>0</xdr:rowOff>
    </xdr:to>
    <xdr:sp>
      <xdr:nvSpPr>
        <xdr:cNvPr id="14" name="Line 129"/>
        <xdr:cNvSpPr>
          <a:spLocks/>
        </xdr:cNvSpPr>
      </xdr:nvSpPr>
      <xdr:spPr>
        <a:xfrm>
          <a:off x="2171700" y="2828925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228600</xdr:rowOff>
    </xdr:from>
    <xdr:to>
      <xdr:col>8</xdr:col>
      <xdr:colOff>0</xdr:colOff>
      <xdr:row>17</xdr:row>
      <xdr:rowOff>0</xdr:rowOff>
    </xdr:to>
    <xdr:sp>
      <xdr:nvSpPr>
        <xdr:cNvPr id="15" name="Line 131"/>
        <xdr:cNvSpPr>
          <a:spLocks/>
        </xdr:cNvSpPr>
      </xdr:nvSpPr>
      <xdr:spPr>
        <a:xfrm>
          <a:off x="2181225" y="1752600"/>
          <a:ext cx="70485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>
      <xdr:nvSpPr>
        <xdr:cNvPr id="16" name="Line 137"/>
        <xdr:cNvSpPr>
          <a:spLocks/>
        </xdr:cNvSpPr>
      </xdr:nvSpPr>
      <xdr:spPr>
        <a:xfrm>
          <a:off x="2171700" y="493395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20</xdr:col>
      <xdr:colOff>9525</xdr:colOff>
      <xdr:row>7</xdr:row>
      <xdr:rowOff>228600</xdr:rowOff>
    </xdr:to>
    <xdr:sp>
      <xdr:nvSpPr>
        <xdr:cNvPr id="17" name="Line 2"/>
        <xdr:cNvSpPr>
          <a:spLocks/>
        </xdr:cNvSpPr>
      </xdr:nvSpPr>
      <xdr:spPr>
        <a:xfrm flipV="1">
          <a:off x="6677025" y="1524000"/>
          <a:ext cx="714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12</xdr:row>
      <xdr:rowOff>228600</xdr:rowOff>
    </xdr:to>
    <xdr:sp>
      <xdr:nvSpPr>
        <xdr:cNvPr id="18" name="Line 2"/>
        <xdr:cNvSpPr>
          <a:spLocks/>
        </xdr:cNvSpPr>
      </xdr:nvSpPr>
      <xdr:spPr>
        <a:xfrm flipV="1">
          <a:off x="6667500" y="2581275"/>
          <a:ext cx="714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17</xdr:row>
      <xdr:rowOff>228600</xdr:rowOff>
    </xdr:to>
    <xdr:sp>
      <xdr:nvSpPr>
        <xdr:cNvPr id="19" name="Line 2"/>
        <xdr:cNvSpPr>
          <a:spLocks/>
        </xdr:cNvSpPr>
      </xdr:nvSpPr>
      <xdr:spPr>
        <a:xfrm flipV="1">
          <a:off x="6667500" y="3629025"/>
          <a:ext cx="714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20</xdr:col>
      <xdr:colOff>0</xdr:colOff>
      <xdr:row>22</xdr:row>
      <xdr:rowOff>228600</xdr:rowOff>
    </xdr:to>
    <xdr:sp>
      <xdr:nvSpPr>
        <xdr:cNvPr id="20" name="Line 2"/>
        <xdr:cNvSpPr>
          <a:spLocks/>
        </xdr:cNvSpPr>
      </xdr:nvSpPr>
      <xdr:spPr>
        <a:xfrm flipV="1">
          <a:off x="6667500" y="4686300"/>
          <a:ext cx="714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8</xdr:row>
      <xdr:rowOff>0</xdr:rowOff>
    </xdr:from>
    <xdr:to>
      <xdr:col>19</xdr:col>
      <xdr:colOff>704850</xdr:colOff>
      <xdr:row>9</xdr:row>
      <xdr:rowOff>0</xdr:rowOff>
    </xdr:to>
    <xdr:sp>
      <xdr:nvSpPr>
        <xdr:cNvPr id="21" name="Line 8"/>
        <xdr:cNvSpPr>
          <a:spLocks/>
        </xdr:cNvSpPr>
      </xdr:nvSpPr>
      <xdr:spPr>
        <a:xfrm>
          <a:off x="6657975" y="177165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14</xdr:row>
      <xdr:rowOff>0</xdr:rowOff>
    </xdr:to>
    <xdr:sp>
      <xdr:nvSpPr>
        <xdr:cNvPr id="22" name="Line 8"/>
        <xdr:cNvSpPr>
          <a:spLocks/>
        </xdr:cNvSpPr>
      </xdr:nvSpPr>
      <xdr:spPr>
        <a:xfrm>
          <a:off x="6667500" y="2828925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20</xdr:col>
      <xdr:colOff>0</xdr:colOff>
      <xdr:row>19</xdr:row>
      <xdr:rowOff>0</xdr:rowOff>
    </xdr:to>
    <xdr:sp>
      <xdr:nvSpPr>
        <xdr:cNvPr id="23" name="Line 8"/>
        <xdr:cNvSpPr>
          <a:spLocks/>
        </xdr:cNvSpPr>
      </xdr:nvSpPr>
      <xdr:spPr>
        <a:xfrm>
          <a:off x="6667500" y="3876675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24</xdr:row>
      <xdr:rowOff>0</xdr:rowOff>
    </xdr:to>
    <xdr:sp>
      <xdr:nvSpPr>
        <xdr:cNvPr id="24" name="Line 8"/>
        <xdr:cNvSpPr>
          <a:spLocks/>
        </xdr:cNvSpPr>
      </xdr:nvSpPr>
      <xdr:spPr>
        <a:xfrm>
          <a:off x="6667500" y="493395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3"/>
  <sheetViews>
    <sheetView tabSelected="1" zoomScalePageLayoutView="0" workbookViewId="0" topLeftCell="A1">
      <selection activeCell="A1" sqref="A1"/>
    </sheetView>
  </sheetViews>
  <sheetFormatPr defaultColWidth="3.00390625" defaultRowHeight="12.75"/>
  <cols>
    <col min="1" max="1" width="5.7109375" style="1" customWidth="1"/>
    <col min="2" max="2" width="3.8515625" style="1" bestFit="1" customWidth="1"/>
    <col min="3" max="6" width="4.7109375" style="1" customWidth="1"/>
    <col min="7" max="7" width="4.140625" style="30" bestFit="1" customWidth="1"/>
    <col min="8" max="8" width="10.7109375" style="1" customWidth="1"/>
    <col min="9" max="12" width="4.7109375" style="1" customWidth="1"/>
    <col min="13" max="13" width="4.140625" style="30" bestFit="1" customWidth="1"/>
    <col min="14" max="14" width="10.7109375" style="1" customWidth="1"/>
    <col min="15" max="18" width="4.7109375" style="1" customWidth="1"/>
    <col min="19" max="19" width="4.140625" style="30" bestFit="1" customWidth="1"/>
    <col min="20" max="20" width="10.7109375" style="1" customWidth="1"/>
    <col min="21" max="21" width="3.00390625" style="44" customWidth="1"/>
    <col min="22" max="22" width="25.7109375" style="11" customWidth="1"/>
    <col min="23" max="23" width="3.00390625" style="1" customWidth="1"/>
    <col min="24" max="24" width="2.421875" style="1" customWidth="1"/>
    <col min="25" max="16384" width="3.00390625" style="1" customWidth="1"/>
  </cols>
  <sheetData>
    <row r="2" spans="2:4" ht="26.25">
      <c r="B2" s="58" t="s">
        <v>22</v>
      </c>
      <c r="D2" s="54" t="s">
        <v>34</v>
      </c>
    </row>
    <row r="3" spans="2:20" ht="20.25" customHeight="1">
      <c r="B3" s="58"/>
      <c r="C3" s="8"/>
      <c r="D3" s="8"/>
      <c r="E3" s="71"/>
      <c r="F3" s="71"/>
      <c r="G3" s="71"/>
      <c r="H3" s="71"/>
      <c r="N3" s="72"/>
      <c r="O3" s="72"/>
      <c r="P3" s="72"/>
      <c r="Q3" s="72"/>
      <c r="R3" s="72"/>
      <c r="S3" s="72"/>
      <c r="T3" s="72"/>
    </row>
    <row r="4" spans="2:22" s="3" customFormat="1" ht="18">
      <c r="B4" s="58"/>
      <c r="G4" s="31"/>
      <c r="I4" s="14"/>
      <c r="J4" s="14"/>
      <c r="K4" s="14"/>
      <c r="L4" s="14"/>
      <c r="M4" s="31"/>
      <c r="N4" s="6"/>
      <c r="O4" s="14"/>
      <c r="P4" s="14"/>
      <c r="Q4" s="20"/>
      <c r="R4" s="14"/>
      <c r="S4" s="31"/>
      <c r="U4" s="45"/>
      <c r="V4" s="28" t="s">
        <v>28</v>
      </c>
    </row>
    <row r="5" spans="1:22" s="3" customFormat="1" ht="9" customHeight="1">
      <c r="A5" s="9"/>
      <c r="B5" s="4"/>
      <c r="C5" s="7"/>
      <c r="D5" s="5"/>
      <c r="E5" s="5"/>
      <c r="F5" s="5"/>
      <c r="G5" s="32"/>
      <c r="H5" s="5"/>
      <c r="I5" s="15"/>
      <c r="J5" s="15"/>
      <c r="K5" s="15"/>
      <c r="L5" s="15"/>
      <c r="M5" s="32"/>
      <c r="N5" s="5"/>
      <c r="O5" s="15"/>
      <c r="P5" s="15"/>
      <c r="Q5" s="15"/>
      <c r="R5" s="15"/>
      <c r="S5" s="32"/>
      <c r="T5" s="5"/>
      <c r="U5" s="45"/>
      <c r="V5" s="21"/>
    </row>
    <row r="6" spans="2:22" s="24" customFormat="1" ht="12" customHeight="1" thickBot="1">
      <c r="B6" s="25"/>
      <c r="C6" s="29" t="s">
        <v>29</v>
      </c>
      <c r="D6" s="29" t="s">
        <v>1</v>
      </c>
      <c r="E6" s="29" t="s">
        <v>0</v>
      </c>
      <c r="F6" s="29" t="s">
        <v>2</v>
      </c>
      <c r="G6" s="29"/>
      <c r="H6" s="29"/>
      <c r="I6" s="29" t="s">
        <v>29</v>
      </c>
      <c r="J6" s="29" t="s">
        <v>1</v>
      </c>
      <c r="K6" s="29" t="s">
        <v>0</v>
      </c>
      <c r="L6" s="29" t="s">
        <v>2</v>
      </c>
      <c r="M6" s="29"/>
      <c r="N6" s="29"/>
      <c r="O6" s="29" t="s">
        <v>29</v>
      </c>
      <c r="P6" s="29" t="s">
        <v>1</v>
      </c>
      <c r="Q6" s="29" t="s">
        <v>0</v>
      </c>
      <c r="R6" s="29" t="s">
        <v>2</v>
      </c>
      <c r="S6" s="29"/>
      <c r="T6" s="26"/>
      <c r="U6" s="46"/>
      <c r="V6" s="27"/>
    </row>
    <row r="7" spans="2:22" s="11" customFormat="1" ht="19.5" customHeight="1" thickBot="1" thickTop="1">
      <c r="B7" s="56" t="s">
        <v>3</v>
      </c>
      <c r="C7" s="64" t="s">
        <v>19</v>
      </c>
      <c r="D7" s="65"/>
      <c r="E7" s="65"/>
      <c r="F7" s="66"/>
      <c r="G7" s="55">
        <f>IF(SUM(C8:F8)-SUM(C9:F9)&gt;0,SUM(C8:F8)-SUM(C9:F9),"")</f>
        <v>12</v>
      </c>
      <c r="I7" s="64" t="s">
        <v>19</v>
      </c>
      <c r="J7" s="65"/>
      <c r="K7" s="65"/>
      <c r="L7" s="66"/>
      <c r="M7" s="55">
        <f>IF(SUM(I8:L8)-SUM(I9:L9)&gt;0,SUM(I8:L8)-SUM(I9:L9),"")</f>
        <v>5</v>
      </c>
      <c r="O7" s="64" t="s">
        <v>19</v>
      </c>
      <c r="P7" s="65"/>
      <c r="Q7" s="65"/>
      <c r="R7" s="66"/>
      <c r="S7" s="55">
        <f>IF(SUM(O8:R8)-SUM(O9:R9)&gt;0,SUM(O8:R8)-SUM(O9:R9),"")</f>
      </c>
      <c r="U7" s="50" t="s">
        <v>3</v>
      </c>
      <c r="V7" s="35" t="s">
        <v>20</v>
      </c>
    </row>
    <row r="8" spans="2:22" s="11" customFormat="1" ht="19.5" customHeight="1" thickBot="1">
      <c r="B8" s="56"/>
      <c r="C8" s="38">
        <v>21</v>
      </c>
      <c r="D8" s="39">
        <v>21</v>
      </c>
      <c r="E8" s="39">
        <v>5</v>
      </c>
      <c r="F8" s="40">
        <v>21</v>
      </c>
      <c r="G8" s="63" t="s">
        <v>7</v>
      </c>
      <c r="I8" s="38">
        <v>8</v>
      </c>
      <c r="J8" s="39">
        <v>21</v>
      </c>
      <c r="K8" s="39">
        <v>7</v>
      </c>
      <c r="L8" s="40">
        <v>21</v>
      </c>
      <c r="M8" s="63" t="s">
        <v>11</v>
      </c>
      <c r="O8" s="38">
        <v>2</v>
      </c>
      <c r="P8" s="39">
        <v>21</v>
      </c>
      <c r="Q8" s="39">
        <v>0</v>
      </c>
      <c r="R8" s="40">
        <v>21</v>
      </c>
      <c r="S8" s="63" t="s">
        <v>15</v>
      </c>
      <c r="U8" s="51"/>
      <c r="V8" s="22"/>
    </row>
    <row r="9" spans="2:22" s="11" customFormat="1" ht="19.5" customHeight="1" thickBot="1" thickTop="1">
      <c r="B9" s="56"/>
      <c r="C9" s="41">
        <v>12</v>
      </c>
      <c r="D9" s="42">
        <v>16</v>
      </c>
      <c r="E9" s="42">
        <v>21</v>
      </c>
      <c r="F9" s="43">
        <v>7</v>
      </c>
      <c r="G9" s="63"/>
      <c r="I9" s="41">
        <v>21</v>
      </c>
      <c r="J9" s="42">
        <v>6</v>
      </c>
      <c r="K9" s="42">
        <v>21</v>
      </c>
      <c r="L9" s="43">
        <v>4</v>
      </c>
      <c r="M9" s="63"/>
      <c r="O9" s="41">
        <v>21</v>
      </c>
      <c r="P9" s="42">
        <v>15</v>
      </c>
      <c r="Q9" s="42">
        <v>21</v>
      </c>
      <c r="R9" s="43">
        <v>11</v>
      </c>
      <c r="S9" s="63"/>
      <c r="U9" s="52" t="s">
        <v>4</v>
      </c>
      <c r="V9" s="36" t="s">
        <v>19</v>
      </c>
    </row>
    <row r="10" spans="2:22" s="11" customFormat="1" ht="19.5" customHeight="1" thickBot="1" thickTop="1">
      <c r="B10" s="56"/>
      <c r="C10" s="64" t="s">
        <v>27</v>
      </c>
      <c r="D10" s="65"/>
      <c r="E10" s="65"/>
      <c r="F10" s="66"/>
      <c r="G10" s="55">
        <f>IF(SUM(C8:F8)-SUM(C9:F9)&lt;0,SUM(C9:F9)-SUM(C8:F8),"")</f>
      </c>
      <c r="I10" s="64" t="s">
        <v>21</v>
      </c>
      <c r="J10" s="65"/>
      <c r="K10" s="65"/>
      <c r="L10" s="66"/>
      <c r="M10" s="55">
        <f>IF(SUM(I8:L8)-SUM(I9:L9)&lt;0,SUM(I9:L9)-SUM(I8:L8),"")</f>
      </c>
      <c r="O10" s="60" t="s">
        <v>20</v>
      </c>
      <c r="P10" s="61"/>
      <c r="Q10" s="61"/>
      <c r="R10" s="62"/>
      <c r="S10" s="55">
        <f>IF(SUM(O8:R8)-SUM(O9:R9)&lt;0,SUM(O9:R9)-SUM(O8:R8),"")</f>
        <v>24</v>
      </c>
      <c r="U10" s="51"/>
      <c r="V10" s="22"/>
    </row>
    <row r="11" spans="2:22" s="11" customFormat="1" ht="5.25" customHeight="1" thickBot="1">
      <c r="B11" s="56"/>
      <c r="C11" s="12"/>
      <c r="D11" s="12"/>
      <c r="E11" s="12"/>
      <c r="F11" s="12"/>
      <c r="G11" s="33"/>
      <c r="I11" s="13"/>
      <c r="J11" s="13"/>
      <c r="K11" s="13"/>
      <c r="L11" s="13"/>
      <c r="M11" s="33"/>
      <c r="O11" s="13"/>
      <c r="P11" s="13"/>
      <c r="Q11" s="13"/>
      <c r="R11" s="13"/>
      <c r="S11" s="33"/>
      <c r="U11" s="51"/>
      <c r="V11" s="22"/>
    </row>
    <row r="12" spans="2:22" s="11" customFormat="1" ht="19.5" customHeight="1" thickBot="1" thickTop="1">
      <c r="B12" s="56"/>
      <c r="C12" s="64" t="s">
        <v>26</v>
      </c>
      <c r="D12" s="65"/>
      <c r="E12" s="65"/>
      <c r="F12" s="66"/>
      <c r="G12" s="55">
        <f>IF(SUM(C13:F13)-SUM(C14:F14)&gt;0,SUM(C13:F13)-SUM(C14:F14),"")</f>
      </c>
      <c r="I12" s="64" t="s">
        <v>23</v>
      </c>
      <c r="J12" s="65"/>
      <c r="K12" s="65"/>
      <c r="L12" s="66"/>
      <c r="M12" s="55">
        <f>IF(SUM(I13:L13)-SUM(I14:L14)&gt;0,SUM(I13:L13)-SUM(I14:L14),"")</f>
      </c>
      <c r="O12" s="64" t="s">
        <v>21</v>
      </c>
      <c r="P12" s="65"/>
      <c r="Q12" s="65"/>
      <c r="R12" s="66"/>
      <c r="S12" s="55">
        <f>IF(SUM(O13:R13)-SUM(O14:R14)&gt;0,SUM(O13:R13)-SUM(O14:R14),"")</f>
      </c>
      <c r="U12" s="53" t="s">
        <v>6</v>
      </c>
      <c r="V12" s="37" t="s">
        <v>23</v>
      </c>
    </row>
    <row r="13" spans="2:22" s="11" customFormat="1" ht="19.5" customHeight="1" thickBot="1">
      <c r="B13" s="56"/>
      <c r="C13" s="38">
        <v>19</v>
      </c>
      <c r="D13" s="39">
        <v>4</v>
      </c>
      <c r="E13" s="39">
        <v>15</v>
      </c>
      <c r="F13" s="40">
        <v>21</v>
      </c>
      <c r="G13" s="63" t="s">
        <v>8</v>
      </c>
      <c r="I13" s="38">
        <v>6</v>
      </c>
      <c r="J13" s="39">
        <v>21</v>
      </c>
      <c r="K13" s="39">
        <v>11</v>
      </c>
      <c r="L13" s="40">
        <v>13</v>
      </c>
      <c r="M13" s="63" t="s">
        <v>12</v>
      </c>
      <c r="O13" s="16">
        <v>21</v>
      </c>
      <c r="P13" s="17">
        <v>4</v>
      </c>
      <c r="Q13" s="17">
        <v>9</v>
      </c>
      <c r="R13" s="18">
        <v>12</v>
      </c>
      <c r="S13" s="63" t="s">
        <v>16</v>
      </c>
      <c r="U13" s="47"/>
      <c r="V13" s="13"/>
    </row>
    <row r="14" spans="2:22" s="11" customFormat="1" ht="19.5" customHeight="1" thickBot="1" thickTop="1">
      <c r="B14" s="56"/>
      <c r="C14" s="16">
        <v>21</v>
      </c>
      <c r="D14" s="17">
        <v>21</v>
      </c>
      <c r="E14" s="17">
        <v>21</v>
      </c>
      <c r="F14" s="18">
        <v>6</v>
      </c>
      <c r="G14" s="63"/>
      <c r="I14" s="41">
        <v>21</v>
      </c>
      <c r="J14" s="42">
        <v>16</v>
      </c>
      <c r="K14" s="42">
        <v>21</v>
      </c>
      <c r="L14" s="43">
        <v>21</v>
      </c>
      <c r="M14" s="63"/>
      <c r="O14" s="16">
        <v>13</v>
      </c>
      <c r="P14" s="17">
        <v>21</v>
      </c>
      <c r="Q14" s="17">
        <v>21</v>
      </c>
      <c r="R14" s="18">
        <v>21</v>
      </c>
      <c r="S14" s="63"/>
      <c r="U14" s="48" t="s">
        <v>5</v>
      </c>
      <c r="V14" s="23" t="s">
        <v>21</v>
      </c>
    </row>
    <row r="15" spans="2:22" s="11" customFormat="1" ht="19.5" customHeight="1" thickBot="1" thickTop="1">
      <c r="B15" s="56" t="s">
        <v>5</v>
      </c>
      <c r="C15" s="68" t="s">
        <v>21</v>
      </c>
      <c r="D15" s="69"/>
      <c r="E15" s="69"/>
      <c r="F15" s="70"/>
      <c r="G15" s="55">
        <f>IF(SUM(C13:F13)-SUM(C14:F14)&lt;0,SUM(C14:F14)-SUM(C13:F13),"")</f>
        <v>10</v>
      </c>
      <c r="I15" s="60" t="s">
        <v>20</v>
      </c>
      <c r="J15" s="61"/>
      <c r="K15" s="61"/>
      <c r="L15" s="62"/>
      <c r="M15" s="55">
        <f>IF(SUM(I13:L13)-SUM(I14:L14)&lt;0,SUM(I14:L14)-SUM(I13:L13),"")</f>
        <v>28</v>
      </c>
      <c r="O15" s="64" t="s">
        <v>23</v>
      </c>
      <c r="P15" s="65"/>
      <c r="Q15" s="65"/>
      <c r="R15" s="66"/>
      <c r="S15" s="55">
        <f>IF(SUM(O13:R13)-SUM(O14:R14)&lt;0,SUM(O14:R14)-SUM(O13:R13),"")</f>
        <v>30</v>
      </c>
      <c r="U15" s="48"/>
      <c r="V15" s="13"/>
    </row>
    <row r="16" spans="2:22" s="11" customFormat="1" ht="4.5" customHeight="1" thickBot="1">
      <c r="B16" s="56"/>
      <c r="C16" s="12"/>
      <c r="D16" s="12"/>
      <c r="E16" s="12"/>
      <c r="F16" s="12"/>
      <c r="G16" s="33"/>
      <c r="I16" s="13"/>
      <c r="J16" s="13"/>
      <c r="K16" s="13"/>
      <c r="L16" s="13"/>
      <c r="M16" s="33"/>
      <c r="O16" s="13"/>
      <c r="P16" s="13"/>
      <c r="Q16" s="13"/>
      <c r="R16" s="13"/>
      <c r="S16" s="33"/>
      <c r="U16" s="48"/>
      <c r="V16" s="13"/>
    </row>
    <row r="17" spans="2:22" s="11" customFormat="1" ht="19.5" customHeight="1" thickBot="1" thickTop="1">
      <c r="B17" s="56" t="s">
        <v>6</v>
      </c>
      <c r="C17" s="64" t="s">
        <v>23</v>
      </c>
      <c r="D17" s="65"/>
      <c r="E17" s="65"/>
      <c r="F17" s="66"/>
      <c r="G17" s="55">
        <f>IF(SUM(C18:F18)-SUM(C19:F19)&gt;0,SUM(C18:F18)-SUM(C19:F19),"")</f>
        <v>18</v>
      </c>
      <c r="I17" s="64" t="s">
        <v>27</v>
      </c>
      <c r="J17" s="65"/>
      <c r="K17" s="65"/>
      <c r="L17" s="66"/>
      <c r="M17" s="55">
        <f>IF(SUM(I18:L18)-SUM(I19:L19)&gt;0,SUM(I18:L18)-SUM(I19:L19),"")</f>
      </c>
      <c r="O17" s="64" t="s">
        <v>26</v>
      </c>
      <c r="P17" s="65"/>
      <c r="Q17" s="65"/>
      <c r="R17" s="66"/>
      <c r="S17" s="55">
        <f>IF(SUM(O18:R18)-SUM(O19:R19)&gt;0,SUM(O18:R18)-SUM(O19:R19),"")</f>
        <v>6</v>
      </c>
      <c r="U17" s="48" t="s">
        <v>30</v>
      </c>
      <c r="V17" s="23" t="s">
        <v>26</v>
      </c>
    </row>
    <row r="18" spans="2:22" s="11" customFormat="1" ht="19.5" customHeight="1" thickBot="1">
      <c r="B18" s="56"/>
      <c r="C18" s="38">
        <v>21</v>
      </c>
      <c r="D18" s="39">
        <v>21</v>
      </c>
      <c r="E18" s="39">
        <v>12</v>
      </c>
      <c r="F18" s="40">
        <v>21</v>
      </c>
      <c r="G18" s="63" t="s">
        <v>9</v>
      </c>
      <c r="I18" s="16">
        <v>2</v>
      </c>
      <c r="J18" s="17">
        <v>21</v>
      </c>
      <c r="K18" s="17">
        <v>21</v>
      </c>
      <c r="L18" s="18">
        <v>4</v>
      </c>
      <c r="M18" s="63" t="s">
        <v>13</v>
      </c>
      <c r="O18" s="38">
        <v>21</v>
      </c>
      <c r="P18" s="39">
        <v>2</v>
      </c>
      <c r="Q18" s="39">
        <v>10</v>
      </c>
      <c r="R18" s="40">
        <v>21</v>
      </c>
      <c r="S18" s="63" t="s">
        <v>17</v>
      </c>
      <c r="U18" s="48"/>
      <c r="V18" s="13"/>
    </row>
    <row r="19" spans="2:22" s="11" customFormat="1" ht="19.5" customHeight="1" thickBot="1" thickTop="1">
      <c r="B19" s="56"/>
      <c r="C19" s="41">
        <v>16</v>
      </c>
      <c r="D19" s="42">
        <v>17</v>
      </c>
      <c r="E19" s="42">
        <v>21</v>
      </c>
      <c r="F19" s="43">
        <v>3</v>
      </c>
      <c r="G19" s="63"/>
      <c r="I19" s="16">
        <v>21</v>
      </c>
      <c r="J19" s="17">
        <v>5</v>
      </c>
      <c r="K19" s="17">
        <v>17</v>
      </c>
      <c r="L19" s="18">
        <v>21</v>
      </c>
      <c r="M19" s="63"/>
      <c r="O19" s="16">
        <v>5</v>
      </c>
      <c r="P19" s="17">
        <v>21</v>
      </c>
      <c r="Q19" s="17">
        <v>21</v>
      </c>
      <c r="R19" s="18">
        <v>1</v>
      </c>
      <c r="S19" s="63"/>
      <c r="U19" s="48" t="s">
        <v>31</v>
      </c>
      <c r="V19" s="23" t="s">
        <v>24</v>
      </c>
    </row>
    <row r="20" spans="2:22" s="11" customFormat="1" ht="19.5" customHeight="1" thickBot="1" thickTop="1">
      <c r="B20" s="56"/>
      <c r="C20" s="64" t="s">
        <v>25</v>
      </c>
      <c r="D20" s="65"/>
      <c r="E20" s="65"/>
      <c r="F20" s="66"/>
      <c r="G20" s="55">
        <f>IF(SUM(C18:F18)-SUM(C19:F19)&lt;0,SUM(C19:F19)-SUM(C18:F18),"")</f>
      </c>
      <c r="I20" s="64" t="s">
        <v>26</v>
      </c>
      <c r="J20" s="65"/>
      <c r="K20" s="65"/>
      <c r="L20" s="66"/>
      <c r="M20" s="55">
        <f>IF(SUM(I18:L18)-SUM(I19:L19)&lt;0,SUM(I19:L19)-SUM(I18:L18),"")</f>
        <v>16</v>
      </c>
      <c r="O20" s="64" t="s">
        <v>24</v>
      </c>
      <c r="P20" s="65"/>
      <c r="Q20" s="65"/>
      <c r="R20" s="66"/>
      <c r="S20" s="55">
        <f>IF(SUM(O18:R18)-SUM(O19:R19)&lt;0,SUM(O19:R19)-SUM(O18:R18),"")</f>
      </c>
      <c r="U20" s="48"/>
      <c r="V20" s="13"/>
    </row>
    <row r="21" spans="2:22" s="11" customFormat="1" ht="5.25" customHeight="1" thickBot="1">
      <c r="B21" s="56"/>
      <c r="C21" s="12"/>
      <c r="D21" s="12"/>
      <c r="E21" s="12"/>
      <c r="F21" s="12"/>
      <c r="G21" s="33"/>
      <c r="I21" s="13"/>
      <c r="J21" s="13"/>
      <c r="K21" s="13"/>
      <c r="L21" s="13"/>
      <c r="M21" s="33"/>
      <c r="O21" s="13"/>
      <c r="P21" s="13"/>
      <c r="Q21" s="13"/>
      <c r="R21" s="13"/>
      <c r="S21" s="33"/>
      <c r="U21" s="48"/>
      <c r="V21" s="13"/>
    </row>
    <row r="22" spans="2:22" s="11" customFormat="1" ht="19.5" customHeight="1" thickBot="1" thickTop="1">
      <c r="B22" s="56"/>
      <c r="C22" s="64" t="s">
        <v>24</v>
      </c>
      <c r="D22" s="65"/>
      <c r="E22" s="65"/>
      <c r="F22" s="66"/>
      <c r="G22" s="55">
        <f>IF(SUM(C23:F23)-SUM(C24:F24)&gt;0,SUM(C23:F23)-SUM(C24:F24),"")</f>
      </c>
      <c r="I22" s="64" t="s">
        <v>25</v>
      </c>
      <c r="J22" s="65"/>
      <c r="K22" s="65"/>
      <c r="L22" s="66"/>
      <c r="M22" s="55">
        <f>IF(SUM(I23:L23)-SUM(I24:L24)&gt;0,SUM(I23:L23)-SUM(I24:L24),"")</f>
      </c>
      <c r="O22" s="64" t="s">
        <v>27</v>
      </c>
      <c r="P22" s="65"/>
      <c r="Q22" s="65"/>
      <c r="R22" s="66"/>
      <c r="S22" s="55">
        <f>IF(SUM(O23:R23)-SUM(O24:R24)&gt;0,SUM(O23:R23)-SUM(O24:R24),"")</f>
      </c>
      <c r="U22" s="48" t="s">
        <v>32</v>
      </c>
      <c r="V22" s="23" t="s">
        <v>25</v>
      </c>
    </row>
    <row r="23" spans="2:22" s="11" customFormat="1" ht="19.5" customHeight="1" thickBot="1">
      <c r="B23" s="56"/>
      <c r="C23" s="38">
        <v>2</v>
      </c>
      <c r="D23" s="39">
        <v>13</v>
      </c>
      <c r="E23" s="39">
        <v>9</v>
      </c>
      <c r="F23" s="40">
        <v>7</v>
      </c>
      <c r="G23" s="63" t="s">
        <v>10</v>
      </c>
      <c r="I23" s="16">
        <v>21</v>
      </c>
      <c r="J23" s="17">
        <v>12</v>
      </c>
      <c r="K23" s="17">
        <v>15</v>
      </c>
      <c r="L23" s="18">
        <v>21</v>
      </c>
      <c r="M23" s="63" t="s">
        <v>14</v>
      </c>
      <c r="O23" s="16">
        <v>21</v>
      </c>
      <c r="P23" s="17">
        <v>17</v>
      </c>
      <c r="Q23" s="17">
        <v>20</v>
      </c>
      <c r="R23" s="18">
        <v>21</v>
      </c>
      <c r="S23" s="63" t="s">
        <v>18</v>
      </c>
      <c r="U23" s="48"/>
      <c r="V23" s="13"/>
    </row>
    <row r="24" spans="2:22" s="11" customFormat="1" ht="19.5" customHeight="1" thickBot="1" thickTop="1">
      <c r="B24" s="56"/>
      <c r="C24" s="41">
        <v>21</v>
      </c>
      <c r="D24" s="42">
        <v>21</v>
      </c>
      <c r="E24" s="42">
        <v>21</v>
      </c>
      <c r="F24" s="43">
        <v>21</v>
      </c>
      <c r="G24" s="63"/>
      <c r="I24" s="16">
        <v>10</v>
      </c>
      <c r="J24" s="17">
        <v>21</v>
      </c>
      <c r="K24" s="17">
        <v>21</v>
      </c>
      <c r="L24" s="18">
        <v>19</v>
      </c>
      <c r="M24" s="63"/>
      <c r="O24" s="41">
        <v>18</v>
      </c>
      <c r="P24" s="42">
        <v>21</v>
      </c>
      <c r="Q24" s="42">
        <v>22</v>
      </c>
      <c r="R24" s="43">
        <v>19</v>
      </c>
      <c r="S24" s="63"/>
      <c r="U24" s="48" t="s">
        <v>33</v>
      </c>
      <c r="V24" s="23" t="s">
        <v>27</v>
      </c>
    </row>
    <row r="25" spans="2:22" s="11" customFormat="1" ht="19.5" customHeight="1" thickBot="1" thickTop="1">
      <c r="B25" s="56" t="s">
        <v>4</v>
      </c>
      <c r="C25" s="60" t="s">
        <v>20</v>
      </c>
      <c r="D25" s="61"/>
      <c r="E25" s="61"/>
      <c r="F25" s="62"/>
      <c r="G25" s="55">
        <f>IF(SUM(C23:F23)-SUM(C24:F24)&lt;0,SUM(C24:F24)-SUM(C23:F23),"")</f>
        <v>53</v>
      </c>
      <c r="I25" s="64" t="s">
        <v>24</v>
      </c>
      <c r="J25" s="65"/>
      <c r="K25" s="65"/>
      <c r="L25" s="66"/>
      <c r="M25" s="55">
        <f>IF(SUM(I23:L23)-SUM(I24:L24)&lt;0,SUM(I24:L24)-SUM(I23:L23),"")</f>
        <v>2</v>
      </c>
      <c r="O25" s="64" t="s">
        <v>25</v>
      </c>
      <c r="P25" s="65"/>
      <c r="Q25" s="65"/>
      <c r="R25" s="66"/>
      <c r="S25" s="55">
        <f>IF(SUM(O23:R23)-SUM(O24:R24)&lt;0,SUM(O24:R24)-SUM(O23:R23),"")</f>
        <v>1</v>
      </c>
      <c r="U25" s="47"/>
      <c r="V25" s="13"/>
    </row>
    <row r="26" spans="3:22" ht="5.25" customHeight="1">
      <c r="C26" s="2"/>
      <c r="D26" s="2"/>
      <c r="E26" s="2"/>
      <c r="F26" s="2"/>
      <c r="G26" s="34"/>
      <c r="I26" s="19"/>
      <c r="J26" s="19"/>
      <c r="K26" s="19"/>
      <c r="L26" s="19"/>
      <c r="M26" s="34"/>
      <c r="O26" s="19"/>
      <c r="P26" s="19"/>
      <c r="Q26" s="19"/>
      <c r="R26" s="19"/>
      <c r="S26" s="34"/>
      <c r="U26" s="49"/>
      <c r="V26" s="13"/>
    </row>
    <row r="29" spans="3:18" ht="19.5" customHeight="1">
      <c r="C29" s="67" t="s">
        <v>7</v>
      </c>
      <c r="D29" s="67"/>
      <c r="E29" s="59">
        <v>0.375</v>
      </c>
      <c r="F29" s="59"/>
      <c r="G29" s="10"/>
      <c r="H29" s="10"/>
      <c r="I29" s="73" t="s">
        <v>11</v>
      </c>
      <c r="J29" s="73"/>
      <c r="K29" s="57">
        <v>0.4583333333333333</v>
      </c>
      <c r="L29" s="57"/>
      <c r="M29" s="10"/>
      <c r="N29" s="10"/>
      <c r="O29" s="73" t="s">
        <v>15</v>
      </c>
      <c r="P29" s="73"/>
      <c r="Q29" s="57">
        <v>0.5416666666666666</v>
      </c>
      <c r="R29" s="57"/>
    </row>
    <row r="30" spans="3:18" ht="19.5" customHeight="1">
      <c r="C30" s="67" t="s">
        <v>8</v>
      </c>
      <c r="D30" s="67"/>
      <c r="E30" s="59">
        <v>0.375</v>
      </c>
      <c r="F30" s="59"/>
      <c r="G30" s="10"/>
      <c r="H30" s="10"/>
      <c r="I30" s="73" t="s">
        <v>12</v>
      </c>
      <c r="J30" s="73"/>
      <c r="K30" s="57">
        <v>0.4583333333333333</v>
      </c>
      <c r="L30" s="57"/>
      <c r="M30" s="10"/>
      <c r="N30" s="10"/>
      <c r="O30" s="73" t="s">
        <v>16</v>
      </c>
      <c r="P30" s="73"/>
      <c r="Q30" s="57">
        <v>0.5416666666666666</v>
      </c>
      <c r="R30" s="57"/>
    </row>
    <row r="31" spans="3:18" ht="19.5" customHeight="1">
      <c r="C31" s="67" t="s">
        <v>9</v>
      </c>
      <c r="D31" s="67"/>
      <c r="E31" s="59">
        <v>0.3854166666666667</v>
      </c>
      <c r="F31" s="59"/>
      <c r="G31" s="10"/>
      <c r="H31" s="10"/>
      <c r="I31" s="73" t="s">
        <v>13</v>
      </c>
      <c r="J31" s="73"/>
      <c r="K31" s="57">
        <v>0.46875</v>
      </c>
      <c r="L31" s="57"/>
      <c r="M31" s="10"/>
      <c r="N31" s="10"/>
      <c r="O31" s="73" t="s">
        <v>17</v>
      </c>
      <c r="P31" s="73"/>
      <c r="Q31" s="57">
        <v>0.5520833333333334</v>
      </c>
      <c r="R31" s="57"/>
    </row>
    <row r="32" spans="3:18" ht="19.5" customHeight="1">
      <c r="C32" s="67" t="s">
        <v>10</v>
      </c>
      <c r="D32" s="67"/>
      <c r="E32" s="59">
        <v>0.3854166666666667</v>
      </c>
      <c r="F32" s="59"/>
      <c r="G32" s="10"/>
      <c r="H32" s="10"/>
      <c r="I32" s="73" t="s">
        <v>14</v>
      </c>
      <c r="J32" s="73"/>
      <c r="K32" s="57">
        <v>0.46875</v>
      </c>
      <c r="L32" s="57"/>
      <c r="M32" s="10"/>
      <c r="N32" s="10"/>
      <c r="O32" s="73" t="s">
        <v>18</v>
      </c>
      <c r="P32" s="73"/>
      <c r="Q32" s="57">
        <v>0.5520833333333334</v>
      </c>
      <c r="R32" s="57"/>
    </row>
    <row r="33" ht="15">
      <c r="F33" s="3"/>
    </row>
  </sheetData>
  <sheetProtection/>
  <mergeCells count="63">
    <mergeCell ref="C32:D32"/>
    <mergeCell ref="I29:J29"/>
    <mergeCell ref="I30:J30"/>
    <mergeCell ref="I31:J31"/>
    <mergeCell ref="I32:J32"/>
    <mergeCell ref="O29:P29"/>
    <mergeCell ref="O30:P30"/>
    <mergeCell ref="O31:P31"/>
    <mergeCell ref="O32:P32"/>
    <mergeCell ref="K30:L30"/>
    <mergeCell ref="E3:H3"/>
    <mergeCell ref="M8:M9"/>
    <mergeCell ref="O7:R7"/>
    <mergeCell ref="S8:S9"/>
    <mergeCell ref="I12:L12"/>
    <mergeCell ref="N3:T3"/>
    <mergeCell ref="I10:L10"/>
    <mergeCell ref="C12:F12"/>
    <mergeCell ref="G8:G9"/>
    <mergeCell ref="C7:F7"/>
    <mergeCell ref="I7:L7"/>
    <mergeCell ref="O15:R15"/>
    <mergeCell ref="O22:R22"/>
    <mergeCell ref="C10:F10"/>
    <mergeCell ref="M18:M19"/>
    <mergeCell ref="C15:F15"/>
    <mergeCell ref="O10:R10"/>
    <mergeCell ref="O12:R12"/>
    <mergeCell ref="S13:S14"/>
    <mergeCell ref="S18:S19"/>
    <mergeCell ref="S23:S24"/>
    <mergeCell ref="I15:L15"/>
    <mergeCell ref="O17:R17"/>
    <mergeCell ref="C20:F20"/>
    <mergeCell ref="C22:F22"/>
    <mergeCell ref="O25:R25"/>
    <mergeCell ref="O20:R20"/>
    <mergeCell ref="G13:G14"/>
    <mergeCell ref="I22:L22"/>
    <mergeCell ref="I25:L25"/>
    <mergeCell ref="K31:L31"/>
    <mergeCell ref="Q29:R29"/>
    <mergeCell ref="Q30:R30"/>
    <mergeCell ref="Q31:R31"/>
    <mergeCell ref="M23:M24"/>
    <mergeCell ref="I17:L17"/>
    <mergeCell ref="I20:L20"/>
    <mergeCell ref="C29:D29"/>
    <mergeCell ref="C30:D30"/>
    <mergeCell ref="C31:D31"/>
    <mergeCell ref="C17:F17"/>
    <mergeCell ref="G18:G19"/>
    <mergeCell ref="G23:G24"/>
    <mergeCell ref="Q32:R32"/>
    <mergeCell ref="B2:B4"/>
    <mergeCell ref="E29:F29"/>
    <mergeCell ref="E30:F30"/>
    <mergeCell ref="E31:F31"/>
    <mergeCell ref="E32:F32"/>
    <mergeCell ref="K29:L29"/>
    <mergeCell ref="K32:L32"/>
    <mergeCell ref="C25:F25"/>
    <mergeCell ref="M13:M14"/>
  </mergeCells>
  <conditionalFormatting sqref="O12 I17:L17 I22:L22 C12 C22 E7:F7 C7 C17 E17:F17 E22:F22 O17:Q17 I7:L7 I12 K12:L12 O7:R7 O22:R22">
    <cfRule type="expression" priority="103" dxfId="2" stopIfTrue="1">
      <formula>(F8="b")</formula>
    </cfRule>
    <cfRule type="expression" priority="104" dxfId="0" stopIfTrue="1">
      <formula>OR(C8&gt;0,C9&gt;0)</formula>
    </cfRule>
    <cfRule type="expression" priority="105" dxfId="0" stopIfTrue="1">
      <formula>AND(C7&gt;0,C10&gt;0)</formula>
    </cfRule>
  </conditionalFormatting>
  <conditionalFormatting sqref="I10:L10 I20:L20 I25:L25 C15 E20:F20 I15 C20 O25:Q25 E10:F10 C10 O10:Q10 O15 O20:R20">
    <cfRule type="expression" priority="106" dxfId="2" stopIfTrue="1">
      <formula>(F8="b")</formula>
    </cfRule>
    <cfRule type="expression" priority="107" dxfId="0" stopIfTrue="1">
      <formula>OR(C8&gt;0,C9&gt;0)</formula>
    </cfRule>
    <cfRule type="expression" priority="108" dxfId="0" stopIfTrue="1">
      <formula>AND(C7&gt;0,C10&gt;0)</formula>
    </cfRule>
  </conditionalFormatting>
  <conditionalFormatting sqref="D7 D22 R7 R17 R22">
    <cfRule type="expression" priority="115" dxfId="2" stopIfTrue="1">
      <formula>(#REF!="b")</formula>
    </cfRule>
    <cfRule type="expression" priority="116" dxfId="0" stopIfTrue="1">
      <formula>OR(D8&gt;0,D9&gt;0)</formula>
    </cfRule>
    <cfRule type="expression" priority="117" dxfId="0" stopIfTrue="1">
      <formula>AND(D7&gt;0,D10&gt;0)</formula>
    </cfRule>
  </conditionalFormatting>
  <conditionalFormatting sqref="D10 R10 R20 R25">
    <cfRule type="expression" priority="124" dxfId="2" stopIfTrue="1">
      <formula>(#REF!="b")</formula>
    </cfRule>
    <cfRule type="expression" priority="125" dxfId="0" stopIfTrue="1">
      <formula>OR(D8&gt;0,D9&gt;0)</formula>
    </cfRule>
    <cfRule type="expression" priority="126" dxfId="0" stopIfTrue="1">
      <formula>AND(D7&gt;0,D10&gt;0)</formula>
    </cfRule>
  </conditionalFormatting>
  <conditionalFormatting sqref="D17">
    <cfRule type="expression" priority="130" dxfId="2" stopIfTrue="1">
      <formula>(G13="b")</formula>
    </cfRule>
    <cfRule type="expression" priority="131" dxfId="0" stopIfTrue="1">
      <formula>OR(D18&gt;0,D19&gt;0)</formula>
    </cfRule>
    <cfRule type="expression" priority="132" dxfId="0" stopIfTrue="1">
      <formula>AND(D17&gt;0,D20&gt;0)</formula>
    </cfRule>
  </conditionalFormatting>
  <conditionalFormatting sqref="D20">
    <cfRule type="expression" priority="139" dxfId="2" stopIfTrue="1">
      <formula>(G13="b")</formula>
    </cfRule>
    <cfRule type="expression" priority="140" dxfId="0" stopIfTrue="1">
      <formula>OR(D18&gt;0,D19&gt;0)</formula>
    </cfRule>
    <cfRule type="expression" priority="141" dxfId="0" stopIfTrue="1">
      <formula>AND(D17&gt;0,D20&gt;0)</formula>
    </cfRule>
  </conditionalFormatting>
  <conditionalFormatting sqref="C25:F25">
    <cfRule type="expression" priority="160" dxfId="2" stopIfTrue="1">
      <formula>(F26="b")</formula>
    </cfRule>
    <cfRule type="expression" priority="161" dxfId="0" stopIfTrue="1">
      <formula>OR(C26&gt;0,#REF!&gt;0)</formula>
    </cfRule>
    <cfRule type="expression" priority="162" dxfId="0" stopIfTrue="1">
      <formula>AND(C25&gt;0,#REF!&gt;0)</formula>
    </cfRule>
  </conditionalFormatting>
  <conditionalFormatting sqref="E3:H3">
    <cfRule type="expression" priority="166" dxfId="102" stopIfTrue="1">
      <formula>(D65469="b")</formula>
    </cfRule>
    <cfRule type="expression" priority="167" dxfId="102" stopIfTrue="1">
      <formula>OR(#REF!&gt;0,#REF!&gt;0)</formula>
    </cfRule>
    <cfRule type="expression" priority="168" dxfId="102" stopIfTrue="1">
      <formula>AND(#REF!&gt;0,#REF!&gt;0)</formula>
    </cfRule>
  </conditionalFormatting>
  <conditionalFormatting sqref="D10">
    <cfRule type="expression" priority="100" dxfId="2" stopIfTrue="1">
      <formula>(G3="b")</formula>
    </cfRule>
    <cfRule type="expression" priority="101" dxfId="0" stopIfTrue="1">
      <formula>OR(D8&gt;0,D9&gt;0)</formula>
    </cfRule>
    <cfRule type="expression" priority="102" dxfId="0" stopIfTrue="1">
      <formula>AND(D7&gt;0,D10&gt;0)</formula>
    </cfRule>
  </conditionalFormatting>
  <conditionalFormatting sqref="J7">
    <cfRule type="expression" priority="97" dxfId="2" stopIfTrue="1">
      <formula>(#REF!="b")</formula>
    </cfRule>
    <cfRule type="expression" priority="98" dxfId="0" stopIfTrue="1">
      <formula>OR(J8&gt;0,J9&gt;0)</formula>
    </cfRule>
    <cfRule type="expression" priority="99" dxfId="0" stopIfTrue="1">
      <formula>AND(J7&gt;0,J10&gt;0)</formula>
    </cfRule>
  </conditionalFormatting>
  <conditionalFormatting sqref="I12">
    <cfRule type="expression" priority="94" dxfId="2" stopIfTrue="1">
      <formula>(L10="b")</formula>
    </cfRule>
    <cfRule type="expression" priority="95" dxfId="0" stopIfTrue="1">
      <formula>OR(I10&gt;0,I11&gt;0)</formula>
    </cfRule>
    <cfRule type="expression" priority="96" dxfId="0" stopIfTrue="1">
      <formula>AND(I9&gt;0,I12&gt;0)</formula>
    </cfRule>
  </conditionalFormatting>
  <conditionalFormatting sqref="I10">
    <cfRule type="expression" priority="91" dxfId="2" stopIfTrue="1">
      <formula>(L11="b")</formula>
    </cfRule>
    <cfRule type="expression" priority="92" dxfId="0" stopIfTrue="1">
      <formula>OR(I11&gt;0,I12&gt;0)</formula>
    </cfRule>
    <cfRule type="expression" priority="93" dxfId="0" stopIfTrue="1">
      <formula>AND(I10&gt;0,I13&gt;0)</formula>
    </cfRule>
  </conditionalFormatting>
  <conditionalFormatting sqref="I10">
    <cfRule type="expression" priority="88" dxfId="2" stopIfTrue="1">
      <formula>(L8="b")</formula>
    </cfRule>
    <cfRule type="expression" priority="89" dxfId="0" stopIfTrue="1">
      <formula>OR(I8&gt;0,I9&gt;0)</formula>
    </cfRule>
    <cfRule type="expression" priority="90" dxfId="0" stopIfTrue="1">
      <formula>AND(I7&gt;0,I10&gt;0)</formula>
    </cfRule>
  </conditionalFormatting>
  <conditionalFormatting sqref="J12">
    <cfRule type="expression" priority="85" dxfId="2" stopIfTrue="1">
      <formula>(M8="b")</formula>
    </cfRule>
    <cfRule type="expression" priority="86" dxfId="0" stopIfTrue="1">
      <formula>OR(J13&gt;0,J14&gt;0)</formula>
    </cfRule>
    <cfRule type="expression" priority="87" dxfId="0" stopIfTrue="1">
      <formula>AND(J12&gt;0,J15&gt;0)</formula>
    </cfRule>
  </conditionalFormatting>
  <conditionalFormatting sqref="I15:L15">
    <cfRule type="expression" priority="82" dxfId="2" stopIfTrue="1">
      <formula>(L16="b")</formula>
    </cfRule>
    <cfRule type="expression" priority="83" dxfId="0" stopIfTrue="1">
      <formula>OR(I16&gt;0,#REF!&gt;0)</formula>
    </cfRule>
    <cfRule type="expression" priority="84" dxfId="0" stopIfTrue="1">
      <formula>AND(I15&gt;0,#REF!&gt;0)</formula>
    </cfRule>
  </conditionalFormatting>
  <conditionalFormatting sqref="K17:L17 I17">
    <cfRule type="expression" priority="79" dxfId="2" stopIfTrue="1">
      <formula>(L15="b")</formula>
    </cfRule>
    <cfRule type="expression" priority="80" dxfId="0" stopIfTrue="1">
      <formula>OR(I15&gt;0,I16&gt;0)</formula>
    </cfRule>
    <cfRule type="expression" priority="81" dxfId="0" stopIfTrue="1">
      <formula>AND(I14&gt;0,I17&gt;0)</formula>
    </cfRule>
  </conditionalFormatting>
  <conditionalFormatting sqref="J17">
    <cfRule type="expression" priority="76" dxfId="2" stopIfTrue="1">
      <formula>(#REF!="b")</formula>
    </cfRule>
    <cfRule type="expression" priority="77" dxfId="0" stopIfTrue="1">
      <formula>OR(J15&gt;0,J16&gt;0)</formula>
    </cfRule>
    <cfRule type="expression" priority="78" dxfId="0" stopIfTrue="1">
      <formula>AND(J14&gt;0,J17&gt;0)</formula>
    </cfRule>
  </conditionalFormatting>
  <conditionalFormatting sqref="J17">
    <cfRule type="expression" priority="73" dxfId="2" stopIfTrue="1">
      <formula>(M10="b")</formula>
    </cfRule>
    <cfRule type="expression" priority="74" dxfId="0" stopIfTrue="1">
      <formula>OR(J15&gt;0,J16&gt;0)</formula>
    </cfRule>
    <cfRule type="expression" priority="75" dxfId="0" stopIfTrue="1">
      <formula>AND(J14&gt;0,J17&gt;0)</formula>
    </cfRule>
  </conditionalFormatting>
  <conditionalFormatting sqref="I20">
    <cfRule type="expression" priority="70" dxfId="2" stopIfTrue="1">
      <formula>(L21="b")</formula>
    </cfRule>
    <cfRule type="expression" priority="71" dxfId="0" stopIfTrue="1">
      <formula>OR(I21&gt;0,I22&gt;0)</formula>
    </cfRule>
    <cfRule type="expression" priority="72" dxfId="0" stopIfTrue="1">
      <formula>AND(I20&gt;0,I23&gt;0)</formula>
    </cfRule>
  </conditionalFormatting>
  <conditionalFormatting sqref="K22:L22 I22">
    <cfRule type="expression" priority="67" dxfId="2" stopIfTrue="1">
      <formula>(L20="b")</formula>
    </cfRule>
    <cfRule type="expression" priority="68" dxfId="0" stopIfTrue="1">
      <formula>OR(I20&gt;0,I21&gt;0)</formula>
    </cfRule>
    <cfRule type="expression" priority="69" dxfId="0" stopIfTrue="1">
      <formula>AND(I19&gt;0,I22&gt;0)</formula>
    </cfRule>
  </conditionalFormatting>
  <conditionalFormatting sqref="J22">
    <cfRule type="expression" priority="64" dxfId="2" stopIfTrue="1">
      <formula>(M15="b")</formula>
    </cfRule>
    <cfRule type="expression" priority="65" dxfId="0" stopIfTrue="1">
      <formula>OR(J20&gt;0,J21&gt;0)</formula>
    </cfRule>
    <cfRule type="expression" priority="66" dxfId="0" stopIfTrue="1">
      <formula>AND(J19&gt;0,J22&gt;0)</formula>
    </cfRule>
  </conditionalFormatting>
  <conditionalFormatting sqref="I25 K25:L25">
    <cfRule type="expression" priority="61" dxfId="2" stopIfTrue="1">
      <formula>(L26="b")</formula>
    </cfRule>
    <cfRule type="expression" priority="62" dxfId="0" stopIfTrue="1">
      <formula>OR(I26&gt;0,I27&gt;0)</formula>
    </cfRule>
    <cfRule type="expression" priority="63" dxfId="0" stopIfTrue="1">
      <formula>AND(I25&gt;0,I28&gt;0)</formula>
    </cfRule>
  </conditionalFormatting>
  <conditionalFormatting sqref="J25">
    <cfRule type="expression" priority="58" dxfId="2" stopIfTrue="1">
      <formula>(#REF!="b")</formula>
    </cfRule>
    <cfRule type="expression" priority="59" dxfId="0" stopIfTrue="1">
      <formula>OR(J26&gt;0,J27&gt;0)</formula>
    </cfRule>
    <cfRule type="expression" priority="60" dxfId="0" stopIfTrue="1">
      <formula>AND(J25&gt;0,J28&gt;0)</formula>
    </cfRule>
  </conditionalFormatting>
  <conditionalFormatting sqref="P7">
    <cfRule type="expression" priority="55" dxfId="2" stopIfTrue="1">
      <formula>(#REF!="b")</formula>
    </cfRule>
    <cfRule type="expression" priority="56" dxfId="0" stopIfTrue="1">
      <formula>OR(P8&gt;0,P9&gt;0)</formula>
    </cfRule>
    <cfRule type="expression" priority="57" dxfId="0" stopIfTrue="1">
      <formula>AND(P7&gt;0,P10&gt;0)</formula>
    </cfRule>
  </conditionalFormatting>
  <conditionalFormatting sqref="O10:R10">
    <cfRule type="expression" priority="52" dxfId="2" stopIfTrue="1">
      <formula>(R11="b")</formula>
    </cfRule>
    <cfRule type="expression" priority="53" dxfId="0" stopIfTrue="1">
      <formula>OR(O11&gt;0,#REF!&gt;0)</formula>
    </cfRule>
    <cfRule type="expression" priority="54" dxfId="0" stopIfTrue="1">
      <formula>AND(O10&gt;0,#REF!&gt;0)</formula>
    </cfRule>
  </conditionalFormatting>
  <conditionalFormatting sqref="O12:R12">
    <cfRule type="expression" priority="49" dxfId="2" stopIfTrue="1">
      <formula>(R10="b")</formula>
    </cfRule>
    <cfRule type="expression" priority="50" dxfId="0" stopIfTrue="1">
      <formula>OR(O10&gt;0,O11&gt;0)</formula>
    </cfRule>
    <cfRule type="expression" priority="51" dxfId="0" stopIfTrue="1">
      <formula>AND(O9&gt;0,O12&gt;0)</formula>
    </cfRule>
  </conditionalFormatting>
  <conditionalFormatting sqref="O12">
    <cfRule type="expression" priority="46" dxfId="2" stopIfTrue="1">
      <formula>(R13="b")</formula>
    </cfRule>
    <cfRule type="expression" priority="47" dxfId="0" stopIfTrue="1">
      <formula>OR(O13&gt;0,O14&gt;0)</formula>
    </cfRule>
    <cfRule type="expression" priority="48" dxfId="0" stopIfTrue="1">
      <formula>AND(O12&gt;0,O15&gt;0)</formula>
    </cfRule>
  </conditionalFormatting>
  <conditionalFormatting sqref="O12">
    <cfRule type="expression" priority="43" dxfId="2" stopIfTrue="1">
      <formula>(R10="b")</formula>
    </cfRule>
    <cfRule type="expression" priority="44" dxfId="0" stopIfTrue="1">
      <formula>OR(O10&gt;0,O11&gt;0)</formula>
    </cfRule>
    <cfRule type="expression" priority="45" dxfId="0" stopIfTrue="1">
      <formula>AND(O9&gt;0,O12&gt;0)</formula>
    </cfRule>
  </conditionalFormatting>
  <conditionalFormatting sqref="O15:R15">
    <cfRule type="expression" priority="40" dxfId="2" stopIfTrue="1">
      <formula>(R16="b")</formula>
    </cfRule>
    <cfRule type="expression" priority="41" dxfId="0" stopIfTrue="1">
      <formula>OR(O16&gt;0,#REF!&gt;0)</formula>
    </cfRule>
    <cfRule type="expression" priority="42" dxfId="0" stopIfTrue="1">
      <formula>AND(O15&gt;0,#REF!&gt;0)</formula>
    </cfRule>
  </conditionalFormatting>
  <conditionalFormatting sqref="Q22:R22 O22">
    <cfRule type="expression" priority="37" dxfId="2" stopIfTrue="1">
      <formula>(R20="b")</formula>
    </cfRule>
    <cfRule type="expression" priority="38" dxfId="0" stopIfTrue="1">
      <formula>OR(O20&gt;0,O21&gt;0)</formula>
    </cfRule>
    <cfRule type="expression" priority="39" dxfId="0" stopIfTrue="1">
      <formula>AND(O19&gt;0,O22&gt;0)</formula>
    </cfRule>
  </conditionalFormatting>
  <conditionalFormatting sqref="P22">
    <cfRule type="expression" priority="34" dxfId="2" stopIfTrue="1">
      <formula>(#REF!="b")</formula>
    </cfRule>
    <cfRule type="expression" priority="35" dxfId="0" stopIfTrue="1">
      <formula>OR(P20&gt;0,P21&gt;0)</formula>
    </cfRule>
    <cfRule type="expression" priority="36" dxfId="0" stopIfTrue="1">
      <formula>AND(P19&gt;0,P22&gt;0)</formula>
    </cfRule>
  </conditionalFormatting>
  <conditionalFormatting sqref="P22">
    <cfRule type="expression" priority="31" dxfId="2" stopIfTrue="1">
      <formula>(S15="b")</formula>
    </cfRule>
    <cfRule type="expression" priority="32" dxfId="0" stopIfTrue="1">
      <formula>OR(P20&gt;0,P21&gt;0)</formula>
    </cfRule>
    <cfRule type="expression" priority="33" dxfId="0" stopIfTrue="1">
      <formula>AND(P19&gt;0,P22&gt;0)</formula>
    </cfRule>
  </conditionalFormatting>
  <conditionalFormatting sqref="O25:R25">
    <cfRule type="expression" priority="28" dxfId="2" stopIfTrue="1">
      <formula>(R26="b")</formula>
    </cfRule>
    <cfRule type="expression" priority="29" dxfId="0" stopIfTrue="1">
      <formula>OR(O26&gt;0,O27&gt;0)</formula>
    </cfRule>
    <cfRule type="expression" priority="30" dxfId="0" stopIfTrue="1">
      <formula>AND(O25&gt;0,O28&gt;0)</formula>
    </cfRule>
  </conditionalFormatting>
  <conditionalFormatting sqref="Q25:R25 O25">
    <cfRule type="expression" priority="25" dxfId="2" stopIfTrue="1">
      <formula>(R23="b")</formula>
    </cfRule>
    <cfRule type="expression" priority="26" dxfId="0" stopIfTrue="1">
      <formula>OR(O23&gt;0,O24&gt;0)</formula>
    </cfRule>
    <cfRule type="expression" priority="27" dxfId="0" stopIfTrue="1">
      <formula>AND(O22&gt;0,O25&gt;0)</formula>
    </cfRule>
  </conditionalFormatting>
  <conditionalFormatting sqref="P25">
    <cfRule type="expression" priority="22" dxfId="2" stopIfTrue="1">
      <formula>(S18="b")</formula>
    </cfRule>
    <cfRule type="expression" priority="23" dxfId="0" stopIfTrue="1">
      <formula>OR(P23&gt;0,P24&gt;0)</formula>
    </cfRule>
    <cfRule type="expression" priority="24" dxfId="0" stopIfTrue="1">
      <formula>AND(P22&gt;0,P25&gt;0)</formula>
    </cfRule>
  </conditionalFormatting>
  <conditionalFormatting sqref="O17:R17">
    <cfRule type="expression" priority="19" dxfId="2" stopIfTrue="1">
      <formula>(R15="b")</formula>
    </cfRule>
    <cfRule type="expression" priority="20" dxfId="0" stopIfTrue="1">
      <formula>OR(O15&gt;0,O16&gt;0)</formula>
    </cfRule>
    <cfRule type="expression" priority="21" dxfId="0" stopIfTrue="1">
      <formula>AND(O14&gt;0,O17&gt;0)</formula>
    </cfRule>
  </conditionalFormatting>
  <conditionalFormatting sqref="O17">
    <cfRule type="expression" priority="16" dxfId="2" stopIfTrue="1">
      <formula>(R18="b")</formula>
    </cfRule>
    <cfRule type="expression" priority="17" dxfId="0" stopIfTrue="1">
      <formula>OR(O18&gt;0,O19&gt;0)</formula>
    </cfRule>
    <cfRule type="expression" priority="18" dxfId="0" stopIfTrue="1">
      <formula>AND(O17&gt;0,O20&gt;0)</formula>
    </cfRule>
  </conditionalFormatting>
  <conditionalFormatting sqref="O20 Q20:R20">
    <cfRule type="expression" priority="13" dxfId="2" stopIfTrue="1">
      <formula>(R21="b")</formula>
    </cfRule>
    <cfRule type="expression" priority="14" dxfId="0" stopIfTrue="1">
      <formula>OR(O21&gt;0,O22&gt;0)</formula>
    </cfRule>
    <cfRule type="expression" priority="15" dxfId="0" stopIfTrue="1">
      <formula>AND(O20&gt;0,O23&gt;0)</formula>
    </cfRule>
  </conditionalFormatting>
  <conditionalFormatting sqref="P20">
    <cfRule type="expression" priority="10" dxfId="2" stopIfTrue="1">
      <formula>(#REF!="b")</formula>
    </cfRule>
    <cfRule type="expression" priority="11" dxfId="0" stopIfTrue="1">
      <formula>OR(P21&gt;0,P22&gt;0)</formula>
    </cfRule>
    <cfRule type="expression" priority="12" dxfId="0" stopIfTrue="1">
      <formula>AND(P20&gt;0,P23&gt;0)</formula>
    </cfRule>
  </conditionalFormatting>
  <conditionalFormatting sqref="O15 Q15:R15">
    <cfRule type="expression" priority="7" dxfId="2" stopIfTrue="1">
      <formula>(R16="b")</formula>
    </cfRule>
    <cfRule type="expression" priority="8" dxfId="0" stopIfTrue="1">
      <formula>OR(O16&gt;0,O17&gt;0)</formula>
    </cfRule>
    <cfRule type="expression" priority="9" dxfId="0" stopIfTrue="1">
      <formula>AND(O15&gt;0,O18&gt;0)</formula>
    </cfRule>
  </conditionalFormatting>
  <conditionalFormatting sqref="O15">
    <cfRule type="expression" priority="4" dxfId="2" stopIfTrue="1">
      <formula>(R13="b")</formula>
    </cfRule>
    <cfRule type="expression" priority="5" dxfId="0" stopIfTrue="1">
      <formula>OR(O13&gt;0,O14&gt;0)</formula>
    </cfRule>
    <cfRule type="expression" priority="6" dxfId="0" stopIfTrue="1">
      <formula>AND(O12&gt;0,O15&gt;0)</formula>
    </cfRule>
  </conditionalFormatting>
  <conditionalFormatting sqref="P15">
    <cfRule type="expression" priority="1" dxfId="2" stopIfTrue="1">
      <formula>(S11="b")</formula>
    </cfRule>
    <cfRule type="expression" priority="2" dxfId="0" stopIfTrue="1">
      <formula>OR(P16&gt;0,P17&gt;0)</formula>
    </cfRule>
    <cfRule type="expression" priority="3" dxfId="0" stopIfTrue="1">
      <formula>AND(P15&gt;0,P18&gt;0)</formula>
    </cfRule>
  </conditionalFormatting>
  <printOptions/>
  <pageMargins left="0.18" right="0.13" top="0.68" bottom="0.4" header="0.4921259845" footer="0.4921259845"/>
  <pageSetup fitToHeight="2" fitToWidth="2" horizontalDpi="300" verticalDpi="300" orientation="landscape" paperSize="9" scale="95" r:id="rId2"/>
  <ignoredErrors>
    <ignoredError sqref="B7 B15 B17 B25 U7:U2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onpr3284</cp:lastModifiedBy>
  <cp:lastPrinted>2009-08-21T06:11:35Z</cp:lastPrinted>
  <dcterms:created xsi:type="dcterms:W3CDTF">2004-11-13T12:05:29Z</dcterms:created>
  <dcterms:modified xsi:type="dcterms:W3CDTF">2012-05-24T12:38:24Z</dcterms:modified>
  <cp:category/>
  <cp:version/>
  <cp:contentType/>
  <cp:contentStatus/>
</cp:coreProperties>
</file>